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!\Documents\"/>
    </mc:Choice>
  </mc:AlternateContent>
  <xr:revisionPtr revIDLastSave="0" documentId="13_ncr:1_{E828C1E0-FAA6-4CD2-9791-0801085DC018}" xr6:coauthVersionLast="47" xr6:coauthVersionMax="47" xr10:uidLastSave="{00000000-0000-0000-0000-000000000000}"/>
  <bookViews>
    <workbookView xWindow="-120" yWindow="-120" windowWidth="20730" windowHeight="11160" xr2:uid="{DAD6B735-63CE-447F-8354-3466E35B314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G18" i="1"/>
  <c r="F18" i="1"/>
  <c r="G9" i="1"/>
  <c r="G10" i="1"/>
  <c r="G11" i="1"/>
  <c r="G12" i="1"/>
  <c r="G13" i="1"/>
  <c r="G14" i="1"/>
  <c r="G15" i="1"/>
  <c r="G16" i="1"/>
  <c r="G17" i="1"/>
  <c r="G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<sst xmlns="http://schemas.openxmlformats.org/spreadsheetml/2006/main" count="9" uniqueCount="9">
  <si>
    <t>Examen 7mo parcial</t>
  </si>
  <si>
    <t>Nombre: Héctor manuel castro valenzuela</t>
  </si>
  <si>
    <t>Materia: Teg</t>
  </si>
  <si>
    <t xml:space="preserve">Tegnologia </t>
  </si>
  <si>
    <t>Diametro</t>
  </si>
  <si>
    <t>Area</t>
  </si>
  <si>
    <t>Perimetro</t>
  </si>
  <si>
    <t>Suma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</si>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</sst>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4"/>
      <name val="Arial"/>
      <family val="2"/>
    </font>
    <font>
      <b/>
      <sz val="11"/>
      <color theme="4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38E2-0ACD-49C6-AA80-98F10708B789}">
  <dimension ref="A1:I19"/>
  <sheetViews>
    <sheetView tabSelected="1" workbookViewId="0">
      <selection activeCell="H8" sqref="H8"/>
    </sheetView>
  </sheetViews>
  <sheetFormatPr baseColWidth="10" defaultRowHeight="15" x14ac:dyDescent="0.25"/>
  <cols>
    <col min="6" max="6" width="11.85546875" bestFit="1" customWidth="1"/>
  </cols>
  <sheetData>
    <row r="1" spans="1:9" x14ac:dyDescent="0.25">
      <c r="A1" s="1"/>
    </row>
    <row r="2" spans="1:9" ht="26.25" x14ac:dyDescent="0.4">
      <c r="E2" s="2" t="s">
        <v>0</v>
      </c>
      <c r="F2" s="2"/>
      <c r="G2" s="3"/>
    </row>
    <row r="3" spans="1:9" ht="18" x14ac:dyDescent="0.25">
      <c r="C3" s="4"/>
      <c r="D3" s="4"/>
      <c r="E3" s="5" t="s">
        <v>1</v>
      </c>
      <c r="F3" s="6"/>
      <c r="G3" s="6"/>
      <c r="H3" s="1"/>
      <c r="I3" s="1"/>
    </row>
    <row r="5" spans="1:9" ht="18" x14ac:dyDescent="0.25">
      <c r="D5" s="4"/>
      <c r="E5" s="5" t="s">
        <v>2</v>
      </c>
      <c r="F5" s="5" t="s">
        <v>3</v>
      </c>
    </row>
    <row r="7" spans="1:9" x14ac:dyDescent="0.25">
      <c r="E7" s="8" t="s">
        <v>4</v>
      </c>
      <c r="F7" s="8" t="s">
        <v>5</v>
      </c>
      <c r="G7" s="8" t="s">
        <v>6</v>
      </c>
    </row>
    <row r="8" spans="1:9" x14ac:dyDescent="0.25">
      <c r="E8" s="8">
        <v>2.5</v>
      </c>
      <c r="F8" s="7">
        <f>3.1416*(E8/2)^2</f>
        <v>4.9087499999999995</v>
      </c>
      <c r="G8" s="7">
        <f>3.1416*E8</f>
        <v>7.8540000000000001</v>
      </c>
    </row>
    <row r="9" spans="1:9" x14ac:dyDescent="0.25">
      <c r="E9" s="8">
        <v>4</v>
      </c>
      <c r="F9" s="7">
        <f>3.1416*(E9/2)^2</f>
        <v>12.5664</v>
      </c>
      <c r="G9" s="7">
        <f t="shared" ref="G9:G17" si="0">3.1416*E9</f>
        <v>12.5664</v>
      </c>
    </row>
    <row r="10" spans="1:9" x14ac:dyDescent="0.25">
      <c r="E10" s="8">
        <v>7.8</v>
      </c>
      <c r="F10" s="7">
        <f>3.1416*(E10/2)^2</f>
        <v>47.783735999999998</v>
      </c>
      <c r="G10" s="7">
        <f t="shared" si="0"/>
        <v>24.504479999999997</v>
      </c>
    </row>
    <row r="11" spans="1:9" x14ac:dyDescent="0.25">
      <c r="E11" s="8">
        <v>8.9</v>
      </c>
      <c r="F11" s="7">
        <f>3.1416*(E11/2)^2</f>
        <v>62.211534000000007</v>
      </c>
      <c r="G11" s="7">
        <f t="shared" si="0"/>
        <v>27.960240000000002</v>
      </c>
    </row>
    <row r="12" spans="1:9" x14ac:dyDescent="0.25">
      <c r="E12" s="8">
        <v>12</v>
      </c>
      <c r="F12" s="7">
        <f>3.1416*(E12/2)^2</f>
        <v>113.0976</v>
      </c>
      <c r="G12" s="7">
        <f t="shared" si="0"/>
        <v>37.699199999999998</v>
      </c>
    </row>
    <row r="13" spans="1:9" x14ac:dyDescent="0.25">
      <c r="E13" s="8">
        <v>18</v>
      </c>
      <c r="F13" s="7">
        <f>3.1416*(18/2)^2</f>
        <v>254.46959999999999</v>
      </c>
      <c r="G13" s="7">
        <f t="shared" si="0"/>
        <v>56.5488</v>
      </c>
    </row>
    <row r="14" spans="1:9" x14ac:dyDescent="0.25">
      <c r="E14" s="8">
        <v>22.2</v>
      </c>
      <c r="F14" s="7">
        <f>3.1416*(22.2/2)^2</f>
        <v>387.07653599999998</v>
      </c>
      <c r="G14" s="7">
        <f t="shared" si="0"/>
        <v>69.74351999999999</v>
      </c>
    </row>
    <row r="15" spans="1:9" x14ac:dyDescent="0.25">
      <c r="E15" s="8">
        <v>24</v>
      </c>
      <c r="F15" s="7">
        <f>3.1416*(24/2)*2</f>
        <v>75.398399999999995</v>
      </c>
      <c r="G15" s="7">
        <f t="shared" si="0"/>
        <v>75.398399999999995</v>
      </c>
    </row>
    <row r="16" spans="1:9" x14ac:dyDescent="0.25">
      <c r="E16" s="8">
        <v>30.3</v>
      </c>
      <c r="F16" s="7">
        <f>3.1416*(E16/2)^2</f>
        <v>721.06788600000004</v>
      </c>
      <c r="G16" s="7">
        <f t="shared" si="0"/>
        <v>95.190479999999994</v>
      </c>
    </row>
    <row r="17" spans="5:7" x14ac:dyDescent="0.25">
      <c r="E17" s="8">
        <v>41</v>
      </c>
      <c r="F17" s="7">
        <f>3.1416*(E17/2)^2</f>
        <v>1320.2574</v>
      </c>
      <c r="G17" s="7">
        <f t="shared" si="0"/>
        <v>128.8056</v>
      </c>
    </row>
    <row r="18" spans="5:7" x14ac:dyDescent="0.25">
      <c r="E18" s="8" t="s">
        <v>7</v>
      </c>
      <c r="F18" s="7">
        <f>SUM(F8+F9+F10+F11+F12+F13+F14+F15+F17+F16)</f>
        <v>2998.8378419999999</v>
      </c>
      <c r="G18" s="7">
        <f>SUM(G8+G9+G10+G11+G12+G13+G14+G15+G16+G17)</f>
        <v>536.27112</v>
      </c>
    </row>
    <row r="19" spans="5:7" x14ac:dyDescent="0.25">
      <c r="E19" s="8" t="s">
        <v>8</v>
      </c>
      <c r="F19" s="7">
        <f>AVERAGE(F8+F9+F10+F11+F12+F13+F14+F15+F16+F17/11)</f>
        <v>1798.603842</v>
      </c>
      <c r="G19" s="7">
        <f>(G8+G9+G10+G11+G12+G13+G14+G15+G17/11)</f>
        <v>323.98464000000001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LENOVO!</dc:creator>
  <cp:lastModifiedBy>LENOVO!</cp:lastModifiedBy>
  <dcterms:created xsi:type="dcterms:W3CDTF">2025-05-29T14:53:52Z</dcterms:created>
  <dcterms:modified xsi:type="dcterms:W3CDTF">2025-05-29T15:40:32Z</dcterms:modified>
</cp:coreProperties>
</file>